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nathan.contreras\Documents\00.- Contabilidad\2025\04.- IF y CP\01 IF\04 Tr\02.- SIRET\"/>
    </mc:Choice>
  </mc:AlternateContent>
  <bookViews>
    <workbookView xWindow="0" yWindow="0" windowWidth="23040" windowHeight="8856"/>
  </bookViews>
  <sheets>
    <sheet name="EAA" sheetId="1" r:id="rId1"/>
  </sheets>
  <definedNames>
    <definedName name="_xlnm._FilterDatabase" localSheetId="0" hidden="1">EAA!$A$2:$F$21</definedName>
    <definedName name="_xlnm.Print_Area" localSheetId="0">EAA!$A$1:$G$41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E12" i="1"/>
  <c r="D12" i="1"/>
  <c r="C12" i="1"/>
  <c r="B12" i="1"/>
  <c r="F4" i="1"/>
  <c r="E4" i="1"/>
  <c r="D4" i="1"/>
  <c r="C4" i="1"/>
  <c r="B4" i="1"/>
  <c r="B3" i="1" l="1"/>
  <c r="C3" i="1"/>
  <c r="D3" i="1"/>
  <c r="E3" i="1"/>
  <c r="F3" i="1"/>
</calcChain>
</file>

<file path=xl/sharedStrings.xml><?xml version="1.0" encoding="utf-8"?>
<sst xmlns="http://schemas.openxmlformats.org/spreadsheetml/2006/main" count="27" uniqueCount="27">
  <si>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</si>
  <si>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</si>
  <si>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</si>
  <si>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</si>
  <si>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</si>
  <si>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</si>
  <si>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</si>
  <si>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</si>
  <si>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</si>
  <si>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</si>
  <si>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</si>
  <si>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</si>
  <si>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</si>
  <si>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</si>
  <si>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</si>
  <si>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</si>
  <si>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</si>
  <si>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</si>
  <si>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</si>
  <si>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</si>
  <si>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</si>
  <si>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</si>
  <si>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</si>
  <si>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</si>
  <si>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</si>
  <si>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</si>
  <si>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Municipio de León
Estado Analítico del Activo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</si>
</sst>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-* #,##0_-;\-* #,##0_-;_-* &quot;-&quot;??_-;_-@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Protection="1"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>
      <alignment horizontal="center" vertical="center" wrapText="1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165" fontId="2" fillId="0" borderId="4" xfId="16" applyNumberFormat="1" applyFont="1" applyBorder="1" applyAlignment="1" applyProtection="1">
      <alignment vertical="top" wrapText="1"/>
      <protection locked="0"/>
    </xf>
    <xf numFmtId="165" fontId="3" fillId="0" borderId="4" xfId="16" applyNumberFormat="1" applyFont="1" applyBorder="1" applyAlignment="1" applyProtection="1">
      <alignment vertical="top" wrapText="1"/>
      <protection locked="0"/>
    </xf>
    <xf numFmtId="165" fontId="3" fillId="0" borderId="4" xfId="16" applyNumberFormat="1" applyFont="1" applyBorder="1" applyAlignment="1" applyProtection="1">
      <alignment wrapText="1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845820</xdr:colOff>
      <xdr:row>33</xdr:row>
      <xdr:rowOff>15240</xdr:rowOff>
    </xdr:from>
    <xdr:to>
      <xdr:col>5</xdr:col>
      <xdr:colOff>411480</xdr:colOff>
      <xdr:row>40</xdr:row>
      <xdr:rowOff>83820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B8288EB1-55BD-4B46-B282-8A4B7CF565DA}"/>
            </a:ext>
          </a:extLst>
        </xdr:cNvPr>
        <xdr:cNvSpPr txBox="1"/>
      </xdr:nvSpPr>
      <xdr:spPr>
        <a:xfrm>
          <a:off x="845820" y="4899660"/>
          <a:ext cx="7528560" cy="9753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MX" sz="1100"/>
            <a:t>     _______________________________________</a:t>
          </a:r>
          <a:r>
            <a:rPr lang="es-MX" sz="1100" baseline="0"/>
            <a:t>                                   </a:t>
          </a:r>
          <a:r>
            <a:rPr lang="es-MX" sz="1100"/>
            <a:t>_______________________________________</a:t>
          </a:r>
        </a:p>
        <a:p>
          <a:pPr algn="l"/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PRESIDENTA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MUNICIPAL                 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                                    TESORERA MUNICIPAL</a:t>
          </a:r>
        </a:p>
        <a:p>
          <a:pPr algn="l"/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MTRA. ALEJANDRA GUTIÉRREZ CAMPOS                                                       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C.P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.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 GRACIELA RODRÍGUEZ FLORES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showGridLines="0" tabSelected="1" zoomScaleNormal="100" workbookViewId="0">
      <selection sqref="A1:G41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45" customHeight="1" x14ac:dyDescent="0.2">
      <c r="A1" s="8" t="s">
        <v>26</v>
      </c>
      <c r="B1" s="9"/>
      <c r="C1" s="9"/>
      <c r="D1" s="9"/>
      <c r="E1" s="9"/>
      <c r="F1" s="10"/>
    </row>
    <row r="2" spans="1:6" ht="20.399999999999999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6" x14ac:dyDescent="0.2">
      <c r="A3" s="5" t="s">
        <v>6</v>
      </c>
      <c r="B3" s="11">
        <f>B4+B12</f>
        <v>22547296878.439995</v>
      </c>
      <c r="C3" s="11">
        <f t="shared" ref="C3:F3" si="0">C4+C12</f>
        <v>124168242037.94</v>
      </c>
      <c r="D3" s="11">
        <f t="shared" si="0"/>
        <v>124243351052.27003</v>
      </c>
      <c r="E3" s="11">
        <f t="shared" si="0"/>
        <v>22472187864.110004</v>
      </c>
      <c r="F3" s="11">
        <f t="shared" si="0"/>
        <v>-75109014.329989195</v>
      </c>
    </row>
    <row r="4" spans="1:6" x14ac:dyDescent="0.2">
      <c r="A4" s="6" t="s">
        <v>7</v>
      </c>
      <c r="B4" s="11">
        <f>SUM(B5:B11)</f>
        <v>2276031520.5600004</v>
      </c>
      <c r="C4" s="11">
        <f t="shared" ref="C4:F4" si="1">SUM(C5:C11)</f>
        <v>119702120351.86</v>
      </c>
      <c r="D4" s="11">
        <f t="shared" si="1"/>
        <v>119813857594.28003</v>
      </c>
      <c r="E4" s="11">
        <f t="shared" si="1"/>
        <v>2164294278.1399999</v>
      </c>
      <c r="F4" s="11">
        <f t="shared" si="1"/>
        <v>-111737242.41999978</v>
      </c>
    </row>
    <row r="5" spans="1:6" x14ac:dyDescent="0.2">
      <c r="A5" s="7" t="s">
        <v>8</v>
      </c>
      <c r="B5" s="12">
        <v>1823347800.5699999</v>
      </c>
      <c r="C5" s="12">
        <v>109024368442.67999</v>
      </c>
      <c r="D5" s="12">
        <v>109113476275.31003</v>
      </c>
      <c r="E5" s="12">
        <v>1734239967.9400001</v>
      </c>
      <c r="F5" s="12">
        <v>-89107832.629999876</v>
      </c>
    </row>
    <row r="6" spans="1:6" x14ac:dyDescent="0.2">
      <c r="A6" s="7" t="s">
        <v>9</v>
      </c>
      <c r="B6" s="12">
        <v>23487024.130000003</v>
      </c>
      <c r="C6" s="12">
        <v>9741639075.7200012</v>
      </c>
      <c r="D6" s="12">
        <v>9740525610.8400021</v>
      </c>
      <c r="E6" s="12">
        <v>24600489.009999998</v>
      </c>
      <c r="F6" s="12">
        <v>1113464.8799999952</v>
      </c>
    </row>
    <row r="7" spans="1:6" x14ac:dyDescent="0.2">
      <c r="A7" s="7" t="s">
        <v>10</v>
      </c>
      <c r="B7" s="12">
        <v>374800670.30999994</v>
      </c>
      <c r="C7" s="12">
        <v>771962414.25</v>
      </c>
      <c r="D7" s="12">
        <v>804322713.27999997</v>
      </c>
      <c r="E7" s="12">
        <v>342440371.28000003</v>
      </c>
      <c r="F7" s="12">
        <v>-32360299.029999912</v>
      </c>
    </row>
    <row r="8" spans="1:6" x14ac:dyDescent="0.2">
      <c r="A8" s="7" t="s">
        <v>11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</row>
    <row r="9" spans="1:6" x14ac:dyDescent="0.2">
      <c r="A9" s="7" t="s">
        <v>12</v>
      </c>
      <c r="B9" s="12">
        <v>64536477.799999997</v>
      </c>
      <c r="C9" s="12">
        <v>163382727.21000001</v>
      </c>
      <c r="D9" s="12">
        <v>155532994.84999999</v>
      </c>
      <c r="E9" s="12">
        <v>72386210.160000011</v>
      </c>
      <c r="F9" s="12">
        <v>7849732.3600000143</v>
      </c>
    </row>
    <row r="10" spans="1:6" x14ac:dyDescent="0.2">
      <c r="A10" s="7" t="s">
        <v>13</v>
      </c>
      <c r="B10" s="12">
        <v>-10966030.49</v>
      </c>
      <c r="C10" s="12">
        <v>0</v>
      </c>
      <c r="D10" s="12">
        <v>0</v>
      </c>
      <c r="E10" s="12">
        <v>-10966030.49</v>
      </c>
      <c r="F10" s="12">
        <v>0</v>
      </c>
    </row>
    <row r="11" spans="1:6" x14ac:dyDescent="0.2">
      <c r="A11" s="7" t="s">
        <v>14</v>
      </c>
      <c r="B11" s="12">
        <v>825578.24</v>
      </c>
      <c r="C11" s="12">
        <v>767692</v>
      </c>
      <c r="D11" s="12">
        <v>0</v>
      </c>
      <c r="E11" s="12">
        <v>1593270.24</v>
      </c>
      <c r="F11" s="12">
        <v>767692</v>
      </c>
    </row>
    <row r="12" spans="1:6" x14ac:dyDescent="0.2">
      <c r="A12" s="6" t="s">
        <v>15</v>
      </c>
      <c r="B12" s="11">
        <f>SUM(B13:B21)</f>
        <v>20271265357.879993</v>
      </c>
      <c r="C12" s="11">
        <f t="shared" ref="C12:F12" si="2">SUM(C13:C21)</f>
        <v>4466121686.0799999</v>
      </c>
      <c r="D12" s="11">
        <f t="shared" si="2"/>
        <v>4429493457.9899998</v>
      </c>
      <c r="E12" s="11">
        <f t="shared" si="2"/>
        <v>20307893585.970005</v>
      </c>
      <c r="F12" s="11">
        <f t="shared" si="2"/>
        <v>36628228.090010583</v>
      </c>
    </row>
    <row r="13" spans="1:6" x14ac:dyDescent="0.2">
      <c r="A13" s="7" t="s">
        <v>16</v>
      </c>
      <c r="B13" s="12">
        <v>183690245.19999999</v>
      </c>
      <c r="C13" s="12">
        <v>22372310.879999999</v>
      </c>
      <c r="D13" s="12">
        <v>37219373.589999996</v>
      </c>
      <c r="E13" s="12">
        <v>168843182.49000001</v>
      </c>
      <c r="F13" s="12">
        <v>-14847062.709999979</v>
      </c>
    </row>
    <row r="14" spans="1:6" x14ac:dyDescent="0.2">
      <c r="A14" s="7" t="s">
        <v>17</v>
      </c>
      <c r="B14" s="13">
        <v>342935.86</v>
      </c>
      <c r="C14" s="13">
        <v>517200.61</v>
      </c>
      <c r="D14" s="13">
        <v>23885.119999999999</v>
      </c>
      <c r="E14" s="13">
        <v>836251.35</v>
      </c>
      <c r="F14" s="13">
        <v>493315.49</v>
      </c>
    </row>
    <row r="15" spans="1:6" x14ac:dyDescent="0.2">
      <c r="A15" s="7" t="s">
        <v>18</v>
      </c>
      <c r="B15" s="13">
        <v>19550177869.579994</v>
      </c>
      <c r="C15" s="13">
        <v>2951007119.5100002</v>
      </c>
      <c r="D15" s="13">
        <v>2868992676</v>
      </c>
      <c r="E15" s="13">
        <v>19632192313.090004</v>
      </c>
      <c r="F15" s="13">
        <v>82014443.510009766</v>
      </c>
    </row>
    <row r="16" spans="1:6" x14ac:dyDescent="0.2">
      <c r="A16" s="7" t="s">
        <v>19</v>
      </c>
      <c r="B16" s="12">
        <v>2098496869.51</v>
      </c>
      <c r="C16" s="12">
        <v>1317034883.1299999</v>
      </c>
      <c r="D16" s="12">
        <v>1122155963.1599998</v>
      </c>
      <c r="E16" s="12">
        <v>2293375789.4800005</v>
      </c>
      <c r="F16" s="12">
        <v>194878919.97000051</v>
      </c>
    </row>
    <row r="17" spans="1:6" x14ac:dyDescent="0.2">
      <c r="A17" s="7" t="s">
        <v>20</v>
      </c>
      <c r="B17" s="12">
        <v>156465785.21000001</v>
      </c>
      <c r="C17" s="12">
        <v>22526343.540000003</v>
      </c>
      <c r="D17" s="12">
        <v>14421160.16</v>
      </c>
      <c r="E17" s="12">
        <v>164570968.59</v>
      </c>
      <c r="F17" s="12">
        <v>8105183.3799999952</v>
      </c>
    </row>
    <row r="18" spans="1:6" x14ac:dyDescent="0.2">
      <c r="A18" s="7" t="s">
        <v>21</v>
      </c>
      <c r="B18" s="12">
        <v>-1714016926.9300001</v>
      </c>
      <c r="C18" s="12">
        <v>152663828.40999997</v>
      </c>
      <c r="D18" s="12">
        <v>386680399.9600001</v>
      </c>
      <c r="E18" s="12">
        <v>-1948033498.4799998</v>
      </c>
      <c r="F18" s="12">
        <v>-234016571.54999971</v>
      </c>
    </row>
    <row r="19" spans="1:6" x14ac:dyDescent="0.2">
      <c r="A19" s="7" t="s">
        <v>22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</row>
    <row r="20" spans="1:6" x14ac:dyDescent="0.2">
      <c r="A20" s="7" t="s">
        <v>23</v>
      </c>
      <c r="B20" s="12">
        <v>-33367558.890000001</v>
      </c>
      <c r="C20" s="12">
        <v>0</v>
      </c>
      <c r="D20" s="12">
        <v>0</v>
      </c>
      <c r="E20" s="12">
        <v>-33367558.890000001</v>
      </c>
      <c r="F20" s="12">
        <v>0</v>
      </c>
    </row>
    <row r="21" spans="1:6" x14ac:dyDescent="0.2">
      <c r="A21" s="7" t="s">
        <v>24</v>
      </c>
      <c r="B21" s="12">
        <v>29476138.339999996</v>
      </c>
      <c r="C21" s="12">
        <v>0</v>
      </c>
      <c r="D21" s="12">
        <v>0</v>
      </c>
      <c r="E21" s="12">
        <v>29476138.339999996</v>
      </c>
      <c r="F21" s="12">
        <v>0</v>
      </c>
    </row>
    <row r="23" spans="1:6" ht="13.2" x14ac:dyDescent="0.2">
      <c r="A23" s="2" t="s">
        <v>25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91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terms/"/>
    <ds:schemaRef ds:uri="http://purl.org/dc/dcmitype/"/>
    <ds:schemaRef ds:uri="http://schemas.microsoft.com/office/2006/metadata/properties"/>
    <ds:schemaRef ds:uri="6aa8a68a-ab09-4ac8-a697-fdce915bc567"/>
    <ds:schemaRef ds:uri="http://schemas.microsoft.com/office/2006/documentManagement/types"/>
    <ds:schemaRef ds:uri="http://www.w3.org/XML/1998/namespace"/>
    <ds:schemaRef ds:uri="0c865bf4-0f22-4e4d-b041-7b0c1657e5a8"/>
    <ds:schemaRef ds:uri="http://schemas.openxmlformats.org/package/2006/metadata/core-properties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0ED53C0-026E-407A-921C-5A741F3461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Jonathan Edmundo Contreras Veloz</cp:lastModifiedBy>
  <cp:revision/>
  <cp:lastPrinted>2026-01-26T18:29:15Z</cp:lastPrinted>
  <dcterms:created xsi:type="dcterms:W3CDTF">2014-02-09T04:04:15Z</dcterms:created>
  <dcterms:modified xsi:type="dcterms:W3CDTF">2026-01-26T18:30:00Z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